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bou\Desktop\"/>
    </mc:Choice>
  </mc:AlternateContent>
  <xr:revisionPtr revIDLastSave="0" documentId="13_ncr:1_{45E57457-0247-4B09-8FC6-66A67935206C}" xr6:coauthVersionLast="31" xr6:coauthVersionMax="31" xr10:uidLastSave="{00000000-0000-0000-0000-000000000000}"/>
  <bookViews>
    <workbookView xWindow="0" yWindow="0" windowWidth="19200" windowHeight="7340" activeTab="1" xr2:uid="{84D2ED52-1CCD-4B30-8E2F-47A892049C6F}"/>
  </bookViews>
  <sheets>
    <sheet name="Instructions" sheetId="2" r:id="rId1"/>
    <sheet name="Weekly Data" sheetId="1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C7" i="1"/>
  <c r="C4" i="1"/>
  <c r="C5" i="1"/>
  <c r="C3" i="1"/>
  <c r="D4" i="1"/>
  <c r="D5" i="1"/>
  <c r="D7" i="1"/>
  <c r="D3" i="1"/>
</calcChain>
</file>

<file path=xl/sharedStrings.xml><?xml version="1.0" encoding="utf-8"?>
<sst xmlns="http://schemas.openxmlformats.org/spreadsheetml/2006/main" count="46" uniqueCount="46">
  <si>
    <t>KPI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</si>
  <si>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</si>
  <si>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</si>
  <si>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</si>
  <si>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</si>
  <si>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</si>
  <si>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</si>
  <si>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</si>
  <si>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</si>
  <si>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</si>
  <si>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</si>
  <si>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</si>
  <si>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</si>
  <si>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</si>
  <si>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Demos / Appointments, #</t>
  </si>
  <si>
    <t>Closed Deals, $</t>
  </si>
  <si>
    <t>Calls made, #</t>
  </si>
  <si>
    <t>Emails sent, #</t>
  </si>
  <si>
    <t>Weekly Target</t>
  </si>
  <si>
    <t>Red</t>
  </si>
  <si>
    <t>Yellow</t>
  </si>
  <si>
    <t>Green</t>
  </si>
  <si>
    <t>&gt;=50</t>
  </si>
  <si>
    <t>&lt;=40</t>
  </si>
  <si>
    <t>41-49</t>
  </si>
  <si>
    <t>&lt;=41</t>
  </si>
  <si>
    <t>41-50</t>
  </si>
  <si>
    <t>&gt;=51</t>
  </si>
  <si>
    <t>&gt;=5</t>
  </si>
  <si>
    <t>Between 3 and 4</t>
  </si>
  <si>
    <t>&lt;3</t>
  </si>
  <si>
    <t>&lt;800,000</t>
  </si>
  <si>
    <t>Between 800K and 950K</t>
  </si>
  <si>
    <t>&gt;$950,000</t>
  </si>
  <si>
    <t>&gt;$10,000</t>
  </si>
  <si>
    <t>Determine the weekly sales activities that put deals into the pipeline like, calls, emails etc</t>
  </si>
  <si>
    <t>Set targets for your pipeline and sales goals</t>
  </si>
  <si>
    <t>Monthly Target</t>
  </si>
  <si>
    <t>Annual Target</t>
  </si>
  <si>
    <t>Total Pipeline, $*</t>
  </si>
  <si>
    <t xml:space="preserve">*Asumes a 4X of closed deal </t>
  </si>
  <si>
    <t>&lt;$75000</t>
  </si>
  <si>
    <t>Between $75,000 and $83,332</t>
  </si>
  <si>
    <t>Set targets for each activity</t>
  </si>
  <si>
    <t>Determine your annual sales goal</t>
  </si>
  <si>
    <t>Determine the size of the pipeline needed to accomplish your sales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</si>
</sst>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2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/>
    <xf numFmtId="164" fontId="0" fillId="0" borderId="0" xfId="1" applyNumberFormat="1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164" fontId="0" fillId="2" borderId="0" xfId="1" applyNumberFormat="1" applyFont="1" applyFill="1"/>
    <xf numFmtId="0" fontId="0" fillId="3" borderId="0" xfId="0" applyFill="1"/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B780F-BBA7-4322-B2DF-AA960D81178E}">
  <dimension ref="A2:A6"/>
  <sheetViews>
    <sheetView workbookViewId="0">
      <selection activeCell="A9" sqref="A9"/>
    </sheetView>
  </sheetViews>
  <sheetFormatPr defaultRowHeight="14.5" x14ac:dyDescent="0.35"/>
  <cols>
    <col min="1" max="1" width="104.54296875" customWidth="1"/>
  </cols>
  <sheetData>
    <row r="2" spans="1:1" x14ac:dyDescent="0.35">
      <c r="A2" t="s">
        <v>44</v>
      </c>
    </row>
    <row r="3" spans="1:1" x14ac:dyDescent="0.35">
      <c r="A3" t="s">
        <v>35</v>
      </c>
    </row>
    <row r="4" spans="1:1" x14ac:dyDescent="0.35">
      <c r="A4" t="s">
        <v>43</v>
      </c>
    </row>
    <row r="5" spans="1:1" x14ac:dyDescent="0.35">
      <c r="A5" t="s">
        <v>45</v>
      </c>
    </row>
    <row r="6" spans="1:1" x14ac:dyDescent="0.35">
      <c r="A6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8EB1-1DF3-4D81-BCBB-229CC657313D}">
  <dimension ref="A1:T11"/>
  <sheetViews>
    <sheetView tabSelected="1" workbookViewId="0">
      <selection activeCell="A11" sqref="A11"/>
    </sheetView>
  </sheetViews>
  <sheetFormatPr defaultRowHeight="14.5" x14ac:dyDescent="0.35"/>
  <cols>
    <col min="1" max="2" width="24.54296875" customWidth="1"/>
    <col min="3" max="3" width="16.6328125" customWidth="1"/>
    <col min="4" max="4" width="13.54296875" customWidth="1"/>
    <col min="5" max="5" width="8.08984375" customWidth="1"/>
    <col min="6" max="6" width="28.1796875" customWidth="1"/>
    <col min="7" max="7" width="11.1796875" customWidth="1"/>
    <col min="8" max="8" width="11.08984375" bestFit="1" customWidth="1"/>
    <col min="9" max="9" width="11.453125" bestFit="1" customWidth="1"/>
    <col min="10" max="10" width="11.08984375" bestFit="1" customWidth="1"/>
  </cols>
  <sheetData>
    <row r="1" spans="1:20" x14ac:dyDescent="0.35">
      <c r="A1" s="3" t="s">
        <v>0</v>
      </c>
      <c r="B1" s="3" t="s">
        <v>38</v>
      </c>
      <c r="C1" s="3" t="s">
        <v>37</v>
      </c>
      <c r="D1" s="3" t="s">
        <v>18</v>
      </c>
      <c r="E1" s="3" t="s">
        <v>19</v>
      </c>
      <c r="F1" s="3" t="s">
        <v>20</v>
      </c>
      <c r="G1" s="3" t="s">
        <v>21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13</v>
      </c>
    </row>
    <row r="3" spans="1:20" x14ac:dyDescent="0.35">
      <c r="A3" s="1" t="s">
        <v>16</v>
      </c>
      <c r="B3" s="10">
        <v>2400</v>
      </c>
      <c r="C3" s="1">
        <f>B3/12</f>
        <v>200</v>
      </c>
      <c r="D3">
        <f>C3/4</f>
        <v>50</v>
      </c>
      <c r="E3" t="s">
        <v>23</v>
      </c>
      <c r="F3" t="s">
        <v>24</v>
      </c>
      <c r="G3" t="s">
        <v>22</v>
      </c>
      <c r="H3" s="13">
        <v>45</v>
      </c>
      <c r="I3" s="14">
        <v>40</v>
      </c>
      <c r="J3" s="13">
        <v>43</v>
      </c>
    </row>
    <row r="4" spans="1:20" x14ac:dyDescent="0.35">
      <c r="A4" s="1" t="s">
        <v>17</v>
      </c>
      <c r="B4" s="10">
        <v>2400</v>
      </c>
      <c r="C4" s="1">
        <f t="shared" ref="C4:C5" si="0">B4/12</f>
        <v>200</v>
      </c>
      <c r="D4">
        <f t="shared" ref="D4:D7" si="1">C4/4</f>
        <v>50</v>
      </c>
      <c r="E4" t="s">
        <v>25</v>
      </c>
      <c r="F4" t="s">
        <v>26</v>
      </c>
      <c r="G4" t="s">
        <v>27</v>
      </c>
      <c r="H4" s="11">
        <v>52</v>
      </c>
      <c r="I4" s="13">
        <v>45</v>
      </c>
      <c r="J4" s="11">
        <v>67</v>
      </c>
    </row>
    <row r="5" spans="1:20" x14ac:dyDescent="0.35">
      <c r="A5" t="s">
        <v>14</v>
      </c>
      <c r="B5" s="11">
        <v>200</v>
      </c>
      <c r="C5" s="7">
        <f t="shared" si="0"/>
        <v>16.666666666666668</v>
      </c>
      <c r="D5" s="8">
        <f t="shared" si="1"/>
        <v>4.166666666666667</v>
      </c>
      <c r="E5" t="s">
        <v>30</v>
      </c>
      <c r="F5" s="6" t="s">
        <v>29</v>
      </c>
      <c r="G5" t="s">
        <v>28</v>
      </c>
      <c r="H5">
        <v>3</v>
      </c>
      <c r="I5">
        <v>4</v>
      </c>
      <c r="J5">
        <v>7</v>
      </c>
    </row>
    <row r="6" spans="1:20" x14ac:dyDescent="0.35">
      <c r="A6" t="s">
        <v>39</v>
      </c>
      <c r="B6" s="12">
        <f>B7*4</f>
        <v>16000000</v>
      </c>
      <c r="C6" s="9">
        <f>B6</f>
        <v>16000000</v>
      </c>
      <c r="D6" s="5">
        <f>C6</f>
        <v>16000000</v>
      </c>
      <c r="E6" t="s">
        <v>31</v>
      </c>
      <c r="F6" s="6" t="s">
        <v>32</v>
      </c>
      <c r="G6" t="s">
        <v>33</v>
      </c>
      <c r="H6" s="2">
        <v>1100000</v>
      </c>
      <c r="I6" s="2">
        <v>1200000</v>
      </c>
      <c r="J6" s="2">
        <v>1340000</v>
      </c>
    </row>
    <row r="7" spans="1:20" x14ac:dyDescent="0.35">
      <c r="A7" t="s">
        <v>15</v>
      </c>
      <c r="B7" s="12">
        <v>4000000</v>
      </c>
      <c r="C7" s="9">
        <f>B7/12</f>
        <v>333333.33333333331</v>
      </c>
      <c r="D7" s="5">
        <f t="shared" si="1"/>
        <v>83333.333333333328</v>
      </c>
      <c r="E7" t="s">
        <v>41</v>
      </c>
      <c r="F7" s="6" t="s">
        <v>42</v>
      </c>
      <c r="G7" t="s">
        <v>34</v>
      </c>
      <c r="H7" s="5">
        <v>12000</v>
      </c>
      <c r="I7" s="5">
        <v>13456</v>
      </c>
      <c r="J7" s="5">
        <v>12567</v>
      </c>
    </row>
    <row r="11" spans="1:20" x14ac:dyDescent="0.35">
      <c r="A11" t="s">
        <v>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Weekly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Boudreau</dc:creator>
  <cp:lastModifiedBy>John Boudreau</cp:lastModifiedBy>
  <dcterms:created xsi:type="dcterms:W3CDTF">2018-04-09T13:25:47Z</dcterms:created>
  <dcterms:modified xsi:type="dcterms:W3CDTF">2018-04-09T21:20:07Z</dcterms:modified>
</cp:coreProperties>
</file>